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9" sheetId="4" r:id="rId1"/>
    <sheet name="Лист1" sheetId="1" r:id="rId2"/>
    <sheet name="Лист2" sheetId="2" r:id="rId3"/>
    <sheet name="Лист3" sheetId="3" r:id="rId4"/>
  </sheets>
  <definedNames>
    <definedName name="_xlnm.Print_Area" localSheetId="0">'Приложение 9'!$A$1:$D$40</definedName>
  </definedNames>
  <calcPr calcId="124519"/>
</workbook>
</file>

<file path=xl/calcChain.xml><?xml version="1.0" encoding="utf-8"?>
<calcChain xmlns="http://schemas.openxmlformats.org/spreadsheetml/2006/main">
  <c r="D32" i="4"/>
  <c r="D21" l="1"/>
  <c r="D35" l="1"/>
  <c r="D28"/>
  <c r="D9"/>
  <c r="D17" l="1"/>
  <c r="D37" l="1"/>
  <c r="D40" s="1"/>
  <c r="D15"/>
</calcChain>
</file>

<file path=xl/sharedStrings.xml><?xml version="1.0" encoding="utf-8"?>
<sst xmlns="http://schemas.openxmlformats.org/spreadsheetml/2006/main" count="41" uniqueCount="41">
  <si>
    <t>(тыс.рублей)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</si>
  <si>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</si>
  <si>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</si>
  <si>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</si>
  <si>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</si>
  <si>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</si>
  <si>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</si>
  <si>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</si>
  <si>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</si>
  <si>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</si>
  <si>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</si>
  <si>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</si>
  <si>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</si>
  <si>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</si>
  <si>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</si>
  <si>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</si>
  <si>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</si>
  <si>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</si>
  <si>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</si>
  <si>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</si>
  <si>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</si>
  <si>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</si>
  <si>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</si>
  <si>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</si>
  <si>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</si>
  <si>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</si>
  <si>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</si>
  <si>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</si>
  <si>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</si>
  <si>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</si>
  <si>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</si>
  <si>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</si>
  <si>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</si>
  <si>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</si>
  <si>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2023 год</t>
  </si>
  <si>
    <t>Распределение бюджетных ассигнований по разделам и подразделам классификации расходов бюджета сельского поселения Ларьяк на  2023 год</t>
  </si>
  <si>
    <t>Обеспечение проведения выборов и референдумов</t>
  </si>
  <si>
    <t>Другие вопросы в области национальной экономики</t>
  </si>
  <si>
    <t>Общеэкономические вопросы</t>
  </si>
  <si>
    <t xml:space="preserve">Приложение 9 к Решению Совета депутатов сельского поселения Ларьяк               № </t>
  </si>
  <si>
    <t>Приложение 9 к Решению Совета депутатов сельского поселения Ларьяк               № 206 от 28.12.2022</t>
  </si>
</sst>
</file>

<file path=xl/styles.xml><?xml version="1.0" encoding="utf-8"?>
<styleSheet xmlns="http://schemas.openxmlformats.org/spreadsheetml/2006/main">
  <numFmts count="3">
    <numFmt numFmtId="164" formatCode="00"/>
    <numFmt numFmtId="165" formatCode="#,##0.0;[Red]\-#,##0.0"/>
    <numFmt numFmtId="166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Font="1" applyBorder="1" applyProtection="1"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1" applyNumberFormat="1" applyFont="1" applyFill="1" applyBorder="1" applyAlignment="1" applyProtection="1">
      <alignment horizontal="center" vertical="center"/>
      <protection hidden="1"/>
    </xf>
    <xf numFmtId="164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horizontal="right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protection hidden="1"/>
    </xf>
    <xf numFmtId="166" fontId="4" fillId="0" borderId="0" xfId="1" applyNumberFormat="1" applyFont="1"/>
    <xf numFmtId="0" fontId="6" fillId="0" borderId="0" xfId="0" applyFont="1" applyAlignment="1">
      <alignment wrapText="1"/>
    </xf>
    <xf numFmtId="0" fontId="6" fillId="0" borderId="1" xfId="0" applyFont="1" applyFill="1" applyBorder="1"/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0" zoomScaleNormal="80" workbookViewId="0">
      <selection activeCell="B4" sqref="B4:D4"/>
    </sheetView>
  </sheetViews>
  <sheetFormatPr defaultColWidth="9.140625" defaultRowHeight="15"/>
  <cols>
    <col min="1" max="1" width="66.28515625" style="4" customWidth="1"/>
    <col min="2" max="2" width="7.140625" style="4" customWidth="1"/>
    <col min="3" max="3" width="7.42578125" style="4" customWidth="1"/>
    <col min="4" max="4" width="14" style="4" customWidth="1"/>
    <col min="5" max="5" width="12.28515625" style="4" customWidth="1"/>
    <col min="6" max="253" width="9.140625" style="4" customWidth="1"/>
    <col min="254" max="16384" width="9.140625" style="4"/>
  </cols>
  <sheetData>
    <row r="1" spans="1:5" ht="15" customHeight="1">
      <c r="A1" s="2"/>
      <c r="B1" s="42" t="s">
        <v>39</v>
      </c>
      <c r="C1" s="42"/>
      <c r="D1" s="42"/>
      <c r="E1" s="3"/>
    </row>
    <row r="2" spans="1:5" ht="15.75" customHeight="1">
      <c r="A2" s="5"/>
      <c r="B2" s="42"/>
      <c r="C2" s="42"/>
      <c r="D2" s="42"/>
      <c r="E2" s="3"/>
    </row>
    <row r="3" spans="1:5" ht="35.25" customHeight="1">
      <c r="A3" s="6"/>
      <c r="B3" s="42"/>
      <c r="C3" s="42"/>
      <c r="D3" s="42"/>
      <c r="E3" s="3"/>
    </row>
    <row r="4" spans="1:5" ht="81" customHeight="1">
      <c r="A4" s="7"/>
      <c r="B4" s="44" t="s">
        <v>40</v>
      </c>
      <c r="C4" s="45"/>
      <c r="D4" s="45"/>
      <c r="E4" s="3"/>
    </row>
    <row r="5" spans="1:5" ht="48" customHeight="1">
      <c r="A5" s="43" t="s">
        <v>35</v>
      </c>
      <c r="B5" s="43"/>
      <c r="C5" s="43"/>
      <c r="D5" s="43"/>
      <c r="E5" s="3"/>
    </row>
    <row r="6" spans="1:5" ht="18.75" customHeight="1">
      <c r="A6" s="1"/>
      <c r="B6" s="1"/>
      <c r="C6" s="1"/>
      <c r="D6" s="8" t="s">
        <v>0</v>
      </c>
      <c r="E6" s="3"/>
    </row>
    <row r="7" spans="1:5" ht="32.25" customHeight="1">
      <c r="A7" s="9" t="s">
        <v>1</v>
      </c>
      <c r="B7" s="9" t="s">
        <v>2</v>
      </c>
      <c r="C7" s="9" t="s">
        <v>3</v>
      </c>
      <c r="D7" s="9" t="s">
        <v>34</v>
      </c>
      <c r="E7" s="10"/>
    </row>
    <row r="8" spans="1:5" ht="18.75" customHeight="1">
      <c r="A8" s="11">
        <v>1</v>
      </c>
      <c r="B8" s="11">
        <v>2</v>
      </c>
      <c r="C8" s="11">
        <v>3</v>
      </c>
      <c r="D8" s="11">
        <v>4</v>
      </c>
      <c r="E8" s="3"/>
    </row>
    <row r="9" spans="1:5" ht="18.75" customHeight="1">
      <c r="A9" s="12" t="s">
        <v>4</v>
      </c>
      <c r="B9" s="13">
        <v>1</v>
      </c>
      <c r="C9" s="13">
        <v>0</v>
      </c>
      <c r="D9" s="14">
        <f>D10+D11+D12+D13+D14</f>
        <v>47819.71</v>
      </c>
      <c r="E9" s="15"/>
    </row>
    <row r="10" spans="1:5" ht="39" customHeight="1">
      <c r="A10" s="16" t="s">
        <v>6</v>
      </c>
      <c r="B10" s="17">
        <v>1</v>
      </c>
      <c r="C10" s="18">
        <v>2</v>
      </c>
      <c r="D10" s="19">
        <v>6652.1</v>
      </c>
      <c r="E10" s="15"/>
    </row>
    <row r="11" spans="1:5" ht="57.75" customHeight="1">
      <c r="A11" s="20" t="s">
        <v>7</v>
      </c>
      <c r="B11" s="21">
        <v>1</v>
      </c>
      <c r="C11" s="22">
        <v>4</v>
      </c>
      <c r="D11" s="23">
        <v>8833.5</v>
      </c>
      <c r="E11" s="15"/>
    </row>
    <row r="12" spans="1:5" ht="29.25" customHeight="1">
      <c r="A12" s="20" t="s">
        <v>36</v>
      </c>
      <c r="B12" s="21">
        <v>1</v>
      </c>
      <c r="C12" s="22">
        <v>7</v>
      </c>
      <c r="D12" s="23">
        <v>4121.8999999999996</v>
      </c>
      <c r="E12" s="15"/>
    </row>
    <row r="13" spans="1:5" ht="18.75" customHeight="1">
      <c r="A13" s="20" t="s">
        <v>8</v>
      </c>
      <c r="B13" s="21">
        <v>1</v>
      </c>
      <c r="C13" s="22">
        <v>11</v>
      </c>
      <c r="D13" s="23">
        <v>100</v>
      </c>
      <c r="E13" s="15"/>
    </row>
    <row r="14" spans="1:5" ht="18.75" customHeight="1">
      <c r="A14" s="24" t="s">
        <v>9</v>
      </c>
      <c r="B14" s="25">
        <v>1</v>
      </c>
      <c r="C14" s="26">
        <v>13</v>
      </c>
      <c r="D14" s="27">
        <v>28112.21</v>
      </c>
      <c r="E14" s="15"/>
    </row>
    <row r="15" spans="1:5" ht="18.75" customHeight="1">
      <c r="A15" s="12" t="s">
        <v>10</v>
      </c>
      <c r="B15" s="13">
        <v>2</v>
      </c>
      <c r="C15" s="13">
        <v>0</v>
      </c>
      <c r="D15" s="14">
        <f>D16</f>
        <v>297.3</v>
      </c>
      <c r="E15" s="15"/>
    </row>
    <row r="16" spans="1:5" ht="18.75" customHeight="1">
      <c r="A16" s="28" t="s">
        <v>11</v>
      </c>
      <c r="B16" s="29">
        <v>2</v>
      </c>
      <c r="C16" s="30">
        <v>3</v>
      </c>
      <c r="D16" s="31">
        <v>297.3</v>
      </c>
      <c r="E16" s="15"/>
    </row>
    <row r="17" spans="1:5" ht="37.5" customHeight="1">
      <c r="A17" s="12" t="s">
        <v>12</v>
      </c>
      <c r="B17" s="13">
        <v>3</v>
      </c>
      <c r="C17" s="13">
        <v>0</v>
      </c>
      <c r="D17" s="14">
        <f>D18+D19+D20</f>
        <v>3329</v>
      </c>
      <c r="E17" s="15"/>
    </row>
    <row r="18" spans="1:5" ht="18.75" customHeight="1">
      <c r="A18" s="16" t="s">
        <v>13</v>
      </c>
      <c r="B18" s="17">
        <v>3</v>
      </c>
      <c r="C18" s="18">
        <v>4</v>
      </c>
      <c r="D18" s="19">
        <v>29.9</v>
      </c>
      <c r="E18" s="15"/>
    </row>
    <row r="19" spans="1:5" ht="39.75" customHeight="1">
      <c r="A19" s="39" t="s">
        <v>32</v>
      </c>
      <c r="B19" s="21">
        <v>3</v>
      </c>
      <c r="C19" s="22">
        <v>10</v>
      </c>
      <c r="D19" s="23">
        <v>3250.1</v>
      </c>
      <c r="E19" s="15"/>
    </row>
    <row r="20" spans="1:5" ht="30.75" customHeight="1">
      <c r="A20" s="24" t="s">
        <v>14</v>
      </c>
      <c r="B20" s="25">
        <v>3</v>
      </c>
      <c r="C20" s="26">
        <v>14</v>
      </c>
      <c r="D20" s="27">
        <v>49</v>
      </c>
      <c r="E20" s="15"/>
    </row>
    <row r="21" spans="1:5" ht="18.75" customHeight="1">
      <c r="A21" s="12" t="s">
        <v>15</v>
      </c>
      <c r="B21" s="13">
        <v>4</v>
      </c>
      <c r="C21" s="13">
        <v>0</v>
      </c>
      <c r="D21" s="14">
        <f>D22+D24+D25+D26+D27</f>
        <v>23511.9</v>
      </c>
      <c r="E21" s="15"/>
    </row>
    <row r="22" spans="1:5" ht="18.75" customHeight="1">
      <c r="A22" s="41" t="s">
        <v>38</v>
      </c>
      <c r="B22" s="22">
        <v>4</v>
      </c>
      <c r="C22" s="22">
        <v>1</v>
      </c>
      <c r="D22" s="23">
        <v>108.7</v>
      </c>
      <c r="E22" s="15"/>
    </row>
    <row r="23" spans="1:5" ht="18.75" customHeight="1">
      <c r="A23" s="40" t="s">
        <v>33</v>
      </c>
      <c r="B23" s="22">
        <v>4</v>
      </c>
      <c r="C23" s="22">
        <v>5</v>
      </c>
      <c r="D23" s="23">
        <v>0</v>
      </c>
      <c r="E23" s="15"/>
    </row>
    <row r="24" spans="1:5" ht="18.75" customHeight="1">
      <c r="A24" s="20" t="s">
        <v>16</v>
      </c>
      <c r="B24" s="21">
        <v>4</v>
      </c>
      <c r="C24" s="22">
        <v>8</v>
      </c>
      <c r="D24" s="23">
        <v>6859.1</v>
      </c>
      <c r="E24" s="15"/>
    </row>
    <row r="25" spans="1:5" ht="18.75" customHeight="1">
      <c r="A25" s="20" t="s">
        <v>17</v>
      </c>
      <c r="B25" s="21">
        <v>4</v>
      </c>
      <c r="C25" s="22">
        <v>9</v>
      </c>
      <c r="D25" s="23">
        <v>13491.6</v>
      </c>
      <c r="E25" s="15"/>
    </row>
    <row r="26" spans="1:5" ht="18.75" customHeight="1">
      <c r="A26" s="20" t="s">
        <v>18</v>
      </c>
      <c r="B26" s="21">
        <v>4</v>
      </c>
      <c r="C26" s="22">
        <v>10</v>
      </c>
      <c r="D26" s="23">
        <v>2899.8</v>
      </c>
      <c r="E26" s="15"/>
    </row>
    <row r="27" spans="1:5" ht="18.75" customHeight="1">
      <c r="A27" s="20" t="s">
        <v>37</v>
      </c>
      <c r="B27" s="21">
        <v>4</v>
      </c>
      <c r="C27" s="22">
        <v>12</v>
      </c>
      <c r="D27" s="23">
        <v>152.69999999999999</v>
      </c>
      <c r="E27" s="15"/>
    </row>
    <row r="28" spans="1:5" ht="18.75" customHeight="1">
      <c r="A28" s="12" t="s">
        <v>19</v>
      </c>
      <c r="B28" s="13">
        <v>5</v>
      </c>
      <c r="C28" s="13">
        <v>0</v>
      </c>
      <c r="D28" s="14">
        <f>D29+D30+D31</f>
        <v>81280.399999999994</v>
      </c>
      <c r="E28" s="15"/>
    </row>
    <row r="29" spans="1:5" ht="18.75" customHeight="1">
      <c r="A29" s="16" t="s">
        <v>20</v>
      </c>
      <c r="B29" s="17">
        <v>5</v>
      </c>
      <c r="C29" s="18">
        <v>1</v>
      </c>
      <c r="D29" s="19">
        <v>31690.7</v>
      </c>
      <c r="E29" s="15"/>
    </row>
    <row r="30" spans="1:5" ht="18.75" customHeight="1">
      <c r="A30" s="24" t="s">
        <v>21</v>
      </c>
      <c r="B30" s="25">
        <v>5</v>
      </c>
      <c r="C30" s="26">
        <v>2</v>
      </c>
      <c r="D30" s="27">
        <v>36716.199999999997</v>
      </c>
      <c r="E30" s="15"/>
    </row>
    <row r="31" spans="1:5" ht="18.75" customHeight="1">
      <c r="A31" s="32" t="s">
        <v>22</v>
      </c>
      <c r="B31" s="26">
        <v>5</v>
      </c>
      <c r="C31" s="26">
        <v>3</v>
      </c>
      <c r="D31" s="27">
        <v>12873.5</v>
      </c>
      <c r="E31" s="15"/>
    </row>
    <row r="32" spans="1:5" ht="18.75" customHeight="1">
      <c r="A32" s="12" t="s">
        <v>23</v>
      </c>
      <c r="B32" s="13">
        <v>8</v>
      </c>
      <c r="C32" s="13">
        <v>0</v>
      </c>
      <c r="D32" s="14">
        <f>D33+D34</f>
        <v>164324.6</v>
      </c>
      <c r="E32" s="15"/>
    </row>
    <row r="33" spans="1:5" ht="18.75" customHeight="1">
      <c r="A33" s="16" t="s">
        <v>24</v>
      </c>
      <c r="B33" s="17">
        <v>8</v>
      </c>
      <c r="C33" s="18">
        <v>1</v>
      </c>
      <c r="D33" s="19">
        <v>163030.1</v>
      </c>
      <c r="E33" s="15"/>
    </row>
    <row r="34" spans="1:5" ht="18.75" customHeight="1">
      <c r="A34" s="20" t="s">
        <v>25</v>
      </c>
      <c r="B34" s="21">
        <v>8</v>
      </c>
      <c r="C34" s="22">
        <v>2</v>
      </c>
      <c r="D34" s="23">
        <v>1294.5</v>
      </c>
      <c r="E34" s="15"/>
    </row>
    <row r="35" spans="1:5" ht="18.75" customHeight="1">
      <c r="A35" s="12" t="s">
        <v>26</v>
      </c>
      <c r="B35" s="13">
        <v>10</v>
      </c>
      <c r="C35" s="13" t="s">
        <v>5</v>
      </c>
      <c r="D35" s="14">
        <f>D36</f>
        <v>456</v>
      </c>
      <c r="E35" s="15"/>
    </row>
    <row r="36" spans="1:5" ht="18.75" customHeight="1">
      <c r="A36" s="16" t="s">
        <v>27</v>
      </c>
      <c r="B36" s="17">
        <v>10</v>
      </c>
      <c r="C36" s="18">
        <v>1</v>
      </c>
      <c r="D36" s="19">
        <v>456</v>
      </c>
      <c r="E36" s="15"/>
    </row>
    <row r="37" spans="1:5" ht="18.75" customHeight="1">
      <c r="A37" s="12" t="s">
        <v>28</v>
      </c>
      <c r="B37" s="13">
        <v>11</v>
      </c>
      <c r="C37" s="13">
        <v>0</v>
      </c>
      <c r="D37" s="14">
        <f>D38</f>
        <v>1550.9</v>
      </c>
      <c r="E37" s="15"/>
    </row>
    <row r="38" spans="1:5" ht="21" customHeight="1">
      <c r="A38" s="28" t="s">
        <v>29</v>
      </c>
      <c r="B38" s="29">
        <v>11</v>
      </c>
      <c r="C38" s="30">
        <v>1</v>
      </c>
      <c r="D38" s="31">
        <v>1550.9</v>
      </c>
      <c r="E38" s="15"/>
    </row>
    <row r="39" spans="1:5" ht="409.6" hidden="1" customHeight="1">
      <c r="A39" s="33" t="s">
        <v>30</v>
      </c>
      <c r="B39" s="25">
        <v>0</v>
      </c>
      <c r="C39" s="26">
        <v>0</v>
      </c>
      <c r="D39" s="31">
        <v>3425857.6</v>
      </c>
      <c r="E39" s="3"/>
    </row>
    <row r="40" spans="1:5" ht="17.25" customHeight="1">
      <c r="A40" s="34" t="s">
        <v>31</v>
      </c>
      <c r="B40" s="35"/>
      <c r="C40" s="36"/>
      <c r="D40" s="37">
        <f>D37+D35+D32+D28+D21+D17+D15+D9</f>
        <v>322569.81</v>
      </c>
      <c r="E40" s="3"/>
    </row>
    <row r="42" spans="1:5">
      <c r="D42" s="38"/>
    </row>
  </sheetData>
  <mergeCells count="3">
    <mergeCell ref="B1:D3"/>
    <mergeCell ref="A5:D5"/>
    <mergeCell ref="B4:D4"/>
  </mergeCells>
  <pageMargins left="1.1811023622047245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9</vt:lpstr>
      <vt:lpstr>Лист1</vt:lpstr>
      <vt:lpstr>Лист2</vt:lpstr>
      <vt:lpstr>Лист3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2023-06-16T07:53:41Z</dcterms:modified>
</cp:coreProperties>
</file>